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752383E-92BA-4651-AEA8-7D0C82F997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писок всех по секциям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5" i="1"/>
  <c r="H4" i="1"/>
  <c r="H3" i="1"/>
  <c r="H2" i="1"/>
  <c r="H9" i="1" l="1"/>
</calcChain>
</file>

<file path=xl/sharedStrings.xml><?xml version="1.0" encoding="utf-8"?>
<sst xmlns="http://schemas.openxmlformats.org/spreadsheetml/2006/main" count="390" uniqueCount="267">
  <si>
    <t>Фамилия</t>
  </si>
  <si>
    <t>Имя</t>
  </si>
  <si>
    <t>Название проекта</t>
  </si>
  <si>
    <t>диплом</t>
  </si>
  <si>
    <t xml:space="preserve">1 степени </t>
  </si>
  <si>
    <t>2 степени</t>
  </si>
  <si>
    <t>Бреговский</t>
  </si>
  <si>
    <t>Михаил</t>
  </si>
  <si>
    <t>Дизайн праймеров для пцр</t>
  </si>
  <si>
    <t>3 степени</t>
  </si>
  <si>
    <t>Фокин</t>
  </si>
  <si>
    <t>Сергей</t>
  </si>
  <si>
    <t>CRYPTOBARA</t>
  </si>
  <si>
    <t>участник</t>
  </si>
  <si>
    <t>Мельников</t>
  </si>
  <si>
    <t>Кирилл</t>
  </si>
  <si>
    <t>Создание движка и игры на нём</t>
  </si>
  <si>
    <t>похвальный</t>
  </si>
  <si>
    <t>Ярмаркин</t>
  </si>
  <si>
    <t>Данила</t>
  </si>
  <si>
    <t>Система приложений для сканнирования объектов в 3д</t>
  </si>
  <si>
    <t>неявка</t>
  </si>
  <si>
    <t>Вахрушев</t>
  </si>
  <si>
    <t>Гордей</t>
  </si>
  <si>
    <t>FML CUP BOT</t>
  </si>
  <si>
    <t>Camping Assistant</t>
  </si>
  <si>
    <t>Литвинова</t>
  </si>
  <si>
    <t>Мария</t>
  </si>
  <si>
    <t>Программное обеспечение для робота к соревнованиям RoboCup Junior Rescue Line</t>
  </si>
  <si>
    <t>Васильева</t>
  </si>
  <si>
    <t>Таисия</t>
  </si>
  <si>
    <t>Анализ формирования частиц с инкапсулированной ДНК в различных концентрациях</t>
  </si>
  <si>
    <t>Гончаров</t>
  </si>
  <si>
    <t>Никита</t>
  </si>
  <si>
    <t>Potato Notes</t>
  </si>
  <si>
    <t>Лаврентьев</t>
  </si>
  <si>
    <t>Даниил</t>
  </si>
  <si>
    <t>EnDecryptor</t>
  </si>
  <si>
    <t>Савин</t>
  </si>
  <si>
    <t>Денис</t>
  </si>
  <si>
    <t>Генератор паролей</t>
  </si>
  <si>
    <t>Турлаков</t>
  </si>
  <si>
    <t>Артемий</t>
  </si>
  <si>
    <t>te-audio</t>
  </si>
  <si>
    <t>Комаров</t>
  </si>
  <si>
    <t>Дмитрий</t>
  </si>
  <si>
    <t>Графический движок на GLSL с лучами</t>
  </si>
  <si>
    <t>Иванова</t>
  </si>
  <si>
    <t>Елена</t>
  </si>
  <si>
    <t>Обучающее приложение для развития чувства ритма</t>
  </si>
  <si>
    <t>Александр
Артём</t>
  </si>
  <si>
    <t>EasyMusic</t>
  </si>
  <si>
    <t>Екатерина</t>
  </si>
  <si>
    <t>Pedif</t>
  </si>
  <si>
    <t>Новиков</t>
  </si>
  <si>
    <t>Илья</t>
  </si>
  <si>
    <t>Geography 239</t>
  </si>
  <si>
    <t>Щербаков</t>
  </si>
  <si>
    <t>Юрий</t>
  </si>
  <si>
    <t>Что? Где? Когда? в Unity 2d</t>
  </si>
  <si>
    <t>Михеев</t>
  </si>
  <si>
    <t>Станислав</t>
  </si>
  <si>
    <t>Labirint masters</t>
  </si>
  <si>
    <t>Ким</t>
  </si>
  <si>
    <t>Garbage Sorter</t>
  </si>
  <si>
    <t>Симаков</t>
  </si>
  <si>
    <t>Платформа для обучения принципам работы логических цепей</t>
  </si>
  <si>
    <t>Мифтахутдинов</t>
  </si>
  <si>
    <t>Тимур</t>
  </si>
  <si>
    <t>Cloud Adventures</t>
  </si>
  <si>
    <t>Мацкевич</t>
  </si>
  <si>
    <t>Анна</t>
  </si>
  <si>
    <t>Игра Каркассон</t>
  </si>
  <si>
    <t>Петров</t>
  </si>
  <si>
    <t>Dangerous Ride</t>
  </si>
  <si>
    <t xml:space="preserve">Астафьева </t>
  </si>
  <si>
    <t xml:space="preserve">Алиса </t>
  </si>
  <si>
    <t xml:space="preserve">Путь домой </t>
  </si>
  <si>
    <t xml:space="preserve">Суслов </t>
  </si>
  <si>
    <t>Максим</t>
  </si>
  <si>
    <t>The Lost Castle</t>
  </si>
  <si>
    <t>Евстигнеев</t>
  </si>
  <si>
    <t>Матвей</t>
  </si>
  <si>
    <t>Chicken Surfers</t>
  </si>
  <si>
    <t>Агибалов</t>
  </si>
  <si>
    <t>Simple Hostile</t>
  </si>
  <si>
    <t>Лактионова</t>
  </si>
  <si>
    <t>Елизавета</t>
  </si>
  <si>
    <t>Убийство в Бантауне</t>
  </si>
  <si>
    <t>Панарин</t>
  </si>
  <si>
    <t>TrackMasters</t>
  </si>
  <si>
    <t>Скородумов</t>
  </si>
  <si>
    <t>Пётр</t>
  </si>
  <si>
    <t>Corpse Grinder</t>
  </si>
  <si>
    <t>Обухов</t>
  </si>
  <si>
    <t>Георгий</t>
  </si>
  <si>
    <t>Бильярд</t>
  </si>
  <si>
    <t>Маслова</t>
  </si>
  <si>
    <t>Cult</t>
  </si>
  <si>
    <t>Самсонов</t>
  </si>
  <si>
    <t>Владислав</t>
  </si>
  <si>
    <t>Проект «ФорЕд239»</t>
  </si>
  <si>
    <t>Шарапов</t>
  </si>
  <si>
    <t>Иван</t>
  </si>
  <si>
    <t>MARS</t>
  </si>
  <si>
    <t>Антропов</t>
  </si>
  <si>
    <t>Артем</t>
  </si>
  <si>
    <t>Tower Defence</t>
  </si>
  <si>
    <t>Поляков</t>
  </si>
  <si>
    <t>Игра "RollTheBall"</t>
  </si>
  <si>
    <t>Терентьева</t>
  </si>
  <si>
    <t>Надежда</t>
  </si>
  <si>
    <t>Solve the mystery</t>
  </si>
  <si>
    <t>Cantina Racing</t>
  </si>
  <si>
    <t>Зарипов</t>
  </si>
  <si>
    <t>Анвар</t>
  </si>
  <si>
    <t>BowlyFut 22</t>
  </si>
  <si>
    <t>Кислова</t>
  </si>
  <si>
    <t>Квартирный вопрос</t>
  </si>
  <si>
    <t>Цветков</t>
  </si>
  <si>
    <t>Егор</t>
  </si>
  <si>
    <t>Лабиринт</t>
  </si>
  <si>
    <t>Касик</t>
  </si>
  <si>
    <t>TANKS PG</t>
  </si>
  <si>
    <t>Жуков</t>
  </si>
  <si>
    <t>Александр</t>
  </si>
  <si>
    <t>Wheel</t>
  </si>
  <si>
    <t>Морозов</t>
  </si>
  <si>
    <t>Арсений</t>
  </si>
  <si>
    <t>laser-defender</t>
  </si>
  <si>
    <t>Кочетков</t>
  </si>
  <si>
    <t>Kingdom Defender</t>
  </si>
  <si>
    <t>Падукова</t>
  </si>
  <si>
    <t>Кристина</t>
  </si>
  <si>
    <t>Next Level</t>
  </si>
  <si>
    <t>Сошина</t>
  </si>
  <si>
    <t>Арина</t>
  </si>
  <si>
    <t>Trial</t>
  </si>
  <si>
    <t>Халили</t>
  </si>
  <si>
    <t>Алина</t>
  </si>
  <si>
    <t>Странствие</t>
  </si>
  <si>
    <t>Назаренко</t>
  </si>
  <si>
    <t>Dino 2.0</t>
  </si>
  <si>
    <t>Данилевский</t>
  </si>
  <si>
    <t>Dragonborn</t>
  </si>
  <si>
    <t>Данько</t>
  </si>
  <si>
    <t>Евгений</t>
  </si>
  <si>
    <t>Pixel Odyssey</t>
  </si>
  <si>
    <t>Ивановский</t>
  </si>
  <si>
    <t>CardMasters</t>
  </si>
  <si>
    <t>Бойко</t>
  </si>
  <si>
    <t>Артём</t>
  </si>
  <si>
    <t>МачиКоро</t>
  </si>
  <si>
    <t>Богданов</t>
  </si>
  <si>
    <t>Реверси</t>
  </si>
  <si>
    <t>Ковалёв</t>
  </si>
  <si>
    <t>JumpMan</t>
  </si>
  <si>
    <t>Хисамутдинов</t>
  </si>
  <si>
    <t>Эльдар</t>
  </si>
  <si>
    <t>Тальберг</t>
  </si>
  <si>
    <t>Ксения</t>
  </si>
  <si>
    <t>Симулятор абитуриента</t>
  </si>
  <si>
    <t>Копосов</t>
  </si>
  <si>
    <t>Тимофей</t>
  </si>
  <si>
    <t>Drag it!</t>
  </si>
  <si>
    <t>Михайлова</t>
  </si>
  <si>
    <t>Варвара</t>
  </si>
  <si>
    <t>Визуальная новелла "Найти убийцу"</t>
  </si>
  <si>
    <t>Берендюгина</t>
  </si>
  <si>
    <t>интерактивная новелла Бумажные Души</t>
  </si>
  <si>
    <t>Савинов</t>
  </si>
  <si>
    <t>Space Menace</t>
  </si>
  <si>
    <t>Кутузов</t>
  </si>
  <si>
    <t>Всеволод</t>
  </si>
  <si>
    <t>The Game of Ur</t>
  </si>
  <si>
    <t>Ефремов</t>
  </si>
  <si>
    <t>64 клетки</t>
  </si>
  <si>
    <t>Аккая</t>
  </si>
  <si>
    <t>Игра "Точки"</t>
  </si>
  <si>
    <t>Грибов</t>
  </si>
  <si>
    <t>Андрей</t>
  </si>
  <si>
    <t>Flappy Pooh</t>
  </si>
  <si>
    <t>Цыцерова</t>
  </si>
  <si>
    <t>Софья</t>
  </si>
  <si>
    <t>VeggieNinja</t>
  </si>
  <si>
    <t>Скворцова</t>
  </si>
  <si>
    <t>Хроники Толлана</t>
  </si>
  <si>
    <t>Рейтман</t>
  </si>
  <si>
    <t>Яна</t>
  </si>
  <si>
    <t>Cloudy Mood</t>
  </si>
  <si>
    <t>Антонова</t>
  </si>
  <si>
    <t>В погоне за золотом</t>
  </si>
  <si>
    <t>Edward's adventure</t>
  </si>
  <si>
    <t>Алешина</t>
  </si>
  <si>
    <t>Валерия</t>
  </si>
  <si>
    <t>Nyan cat</t>
  </si>
  <si>
    <t>Шевцов</t>
  </si>
  <si>
    <t>Лев</t>
  </si>
  <si>
    <t>Exci</t>
  </si>
  <si>
    <t>Бабенко</t>
  </si>
  <si>
    <t>The rising hope</t>
  </si>
  <si>
    <t>Алёна</t>
  </si>
  <si>
    <t>Secure</t>
  </si>
  <si>
    <t>Кирик</t>
  </si>
  <si>
    <t>Александра</t>
  </si>
  <si>
    <t>Owl Quest</t>
  </si>
  <si>
    <t>Дубодел</t>
  </si>
  <si>
    <t>Константин</t>
  </si>
  <si>
    <t>Magic of revenge</t>
  </si>
  <si>
    <t>Феночкина</t>
  </si>
  <si>
    <t>Марина</t>
  </si>
  <si>
    <t>Лис Улисс:возвращение</t>
  </si>
  <si>
    <t>Самородин</t>
  </si>
  <si>
    <t>Захар</t>
  </si>
  <si>
    <t>2D Tanks</t>
  </si>
  <si>
    <t>Голдобин</t>
  </si>
  <si>
    <t>Леонид</t>
  </si>
  <si>
    <t>Игра "Первые шаги в арифметике"</t>
  </si>
  <si>
    <t>Костин</t>
  </si>
  <si>
    <t>игра</t>
  </si>
  <si>
    <t xml:space="preserve">Лазарев 
Щепкин </t>
  </si>
  <si>
    <t>Миша 
Дима</t>
  </si>
  <si>
    <t>Платформер на Python в Minecraft</t>
  </si>
  <si>
    <t xml:space="preserve">Ветчининов </t>
  </si>
  <si>
    <t>Ярослав</t>
  </si>
  <si>
    <t>Out of Control</t>
  </si>
  <si>
    <t>Самойленко</t>
  </si>
  <si>
    <t>CollectibleCardGameOnUnity</t>
  </si>
  <si>
    <t>Ефимов</t>
  </si>
  <si>
    <t>Роман</t>
  </si>
  <si>
    <t>Bird Jump</t>
  </si>
  <si>
    <t>Елизарова</t>
  </si>
  <si>
    <t>Ирина</t>
  </si>
  <si>
    <t>Волкова</t>
  </si>
  <si>
    <t>Алиса</t>
  </si>
  <si>
    <t xml:space="preserve">Клинская </t>
  </si>
  <si>
    <t>Злата</t>
  </si>
  <si>
    <t>Сотникова</t>
  </si>
  <si>
    <t>Мариана</t>
  </si>
  <si>
    <t>Прибыткова</t>
  </si>
  <si>
    <t>Геометрическая задача</t>
  </si>
  <si>
    <t>Биленко</t>
  </si>
  <si>
    <t xml:space="preserve">Багманов </t>
  </si>
  <si>
    <t>Владимир</t>
  </si>
  <si>
    <t>шутер</t>
  </si>
  <si>
    <t>Смирнов</t>
  </si>
  <si>
    <t>In the trap</t>
  </si>
  <si>
    <t>I степень</t>
  </si>
  <si>
    <t>III степень</t>
  </si>
  <si>
    <t>II степень</t>
  </si>
  <si>
    <t>Диплом участника</t>
  </si>
  <si>
    <t>СЕКЦИЯ 1</t>
  </si>
  <si>
    <t>Похвальный диплом</t>
  </si>
  <si>
    <t xml:space="preserve">СЕКЦИЯ 2 </t>
  </si>
  <si>
    <t>СЕКЦИЯ 7</t>
  </si>
  <si>
    <t xml:space="preserve">СЕКЦИЯ 6 </t>
  </si>
  <si>
    <t xml:space="preserve">СЕКЦИЯ 5 </t>
  </si>
  <si>
    <t xml:space="preserve">СЕКЦИЯ 4 </t>
  </si>
  <si>
    <t xml:space="preserve">СЕКЦИЯ 3 </t>
  </si>
  <si>
    <t xml:space="preserve">Всего докладов: </t>
  </si>
  <si>
    <t>Бигулов                   Григораш</t>
  </si>
  <si>
    <t>Данилов                        Яременко</t>
  </si>
  <si>
    <t>Григорий              Екатерина</t>
  </si>
  <si>
    <t>Козырев                        Сосно</t>
  </si>
  <si>
    <t>Семён   Никита</t>
  </si>
  <si>
    <t>Дунаев                    Варющенко</t>
  </si>
  <si>
    <t>Артем     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</si>
</sst>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2"/>
      <color theme="1"/>
      <name val="Bahnschrift Condensed"/>
      <family val="2"/>
      <charset val="204"/>
    </font>
    <font>
      <sz val="12"/>
      <color rgb="FF000000"/>
      <name val="Bahnschrift Condensed"/>
      <family val="2"/>
      <charset val="204"/>
    </font>
    <font>
      <b/>
      <sz val="12"/>
      <color theme="1"/>
      <name val="Bahnschrift Condensed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3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W123"/>
  <sheetViews>
    <sheetView tabSelected="1" workbookViewId="0">
      <pane ySplit="1" topLeftCell="A48" activePane="bottomLeft" state="frozen"/>
      <selection pane="bottomLeft" activeCell="J57" sqref="J56:P57"/>
    </sheetView>
  </sheetViews>
  <sheetFormatPr defaultColWidth="12.6640625" defaultRowHeight="15.75" customHeight="1" x14ac:dyDescent="0.25"/>
  <cols>
    <col min="1" max="1" width="6.6640625" style="3" customWidth="1"/>
    <col min="2" max="2" width="21.33203125" style="3" bestFit="1" customWidth="1"/>
    <col min="3" max="3" width="10.109375" style="3" bestFit="1" customWidth="1"/>
    <col min="4" max="4" width="50.109375" style="7" customWidth="1"/>
    <col min="5" max="5" width="26.44140625" style="3" bestFit="1" customWidth="1"/>
    <col min="6" max="6" width="12.6640625" style="3"/>
    <col min="7" max="7" width="15.44140625" style="3" bestFit="1" customWidth="1"/>
    <col min="8" max="16384" width="12.6640625" style="3"/>
  </cols>
  <sheetData>
    <row r="1" spans="1:23" ht="15.75" customHeight="1" x14ac:dyDescent="0.25">
      <c r="A1" s="1"/>
      <c r="B1" s="1" t="s">
        <v>0</v>
      </c>
      <c r="C1" s="1" t="s">
        <v>1</v>
      </c>
      <c r="D1" s="2" t="s">
        <v>2</v>
      </c>
      <c r="E1" s="1" t="s">
        <v>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 x14ac:dyDescent="0.25">
      <c r="A2" s="1"/>
      <c r="B2" s="1"/>
      <c r="C2" s="1"/>
      <c r="D2" s="2"/>
      <c r="E2" s="1"/>
      <c r="F2" s="1"/>
      <c r="G2" s="4" t="s">
        <v>4</v>
      </c>
      <c r="H2" s="4">
        <f>COUNTIF(E:E,"I степень")</f>
        <v>14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 x14ac:dyDescent="0.25">
      <c r="A3" s="1"/>
      <c r="B3" s="8" t="s">
        <v>251</v>
      </c>
      <c r="C3" s="1"/>
      <c r="D3" s="2"/>
      <c r="E3" s="1"/>
      <c r="F3" s="1"/>
      <c r="G3" s="4" t="s">
        <v>5</v>
      </c>
      <c r="H3" s="4">
        <f>COUNTIF(E:E,"II степень")</f>
        <v>25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x14ac:dyDescent="0.25">
      <c r="A4" s="5">
        <v>1</v>
      </c>
      <c r="B4" s="5" t="s">
        <v>6</v>
      </c>
      <c r="C4" s="5" t="s">
        <v>7</v>
      </c>
      <c r="D4" s="6" t="s">
        <v>8</v>
      </c>
      <c r="E4" s="5" t="s">
        <v>249</v>
      </c>
      <c r="F4" s="1"/>
      <c r="G4" s="4" t="s">
        <v>9</v>
      </c>
      <c r="H4" s="4">
        <f>COUNTIF(E:E,"III степень")</f>
        <v>28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 x14ac:dyDescent="0.25">
      <c r="A5" s="5">
        <v>2</v>
      </c>
      <c r="B5" s="5" t="s">
        <v>10</v>
      </c>
      <c r="C5" s="5" t="s">
        <v>11</v>
      </c>
      <c r="D5" s="6" t="s">
        <v>12</v>
      </c>
      <c r="E5" s="5" t="s">
        <v>247</v>
      </c>
      <c r="F5" s="1"/>
      <c r="G5" s="4" t="s">
        <v>13</v>
      </c>
      <c r="H5" s="4">
        <f>COUNTIF(E:E,"Диплом участника")</f>
        <v>17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 x14ac:dyDescent="0.25">
      <c r="A6" s="5">
        <v>3</v>
      </c>
      <c r="B6" s="5" t="s">
        <v>14</v>
      </c>
      <c r="C6" s="5" t="s">
        <v>15</v>
      </c>
      <c r="D6" s="6" t="s">
        <v>16</v>
      </c>
      <c r="E6" s="5" t="s">
        <v>21</v>
      </c>
      <c r="F6" s="1"/>
      <c r="G6" s="4" t="s">
        <v>17</v>
      </c>
      <c r="H6" s="4">
        <f>COUNTIF(E:E,"Похвальный диплом")</f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x14ac:dyDescent="0.25">
      <c r="A7" s="5">
        <v>4</v>
      </c>
      <c r="B7" s="5" t="s">
        <v>18</v>
      </c>
      <c r="C7" s="5" t="s">
        <v>19</v>
      </c>
      <c r="D7" s="6" t="s">
        <v>20</v>
      </c>
      <c r="E7" s="5" t="s">
        <v>247</v>
      </c>
      <c r="F7" s="1"/>
      <c r="G7" s="4" t="s">
        <v>21</v>
      </c>
      <c r="H7" s="4">
        <f>COUNTIF(E:E,"неявка")</f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customHeight="1" x14ac:dyDescent="0.25">
      <c r="A8" s="5">
        <v>5</v>
      </c>
      <c r="B8" s="5" t="s">
        <v>22</v>
      </c>
      <c r="C8" s="5" t="s">
        <v>23</v>
      </c>
      <c r="D8" s="6" t="s">
        <v>24</v>
      </c>
      <c r="E8" s="5" t="s">
        <v>247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0" x14ac:dyDescent="0.25">
      <c r="A9" s="5">
        <v>6</v>
      </c>
      <c r="B9" s="6" t="s">
        <v>263</v>
      </c>
      <c r="C9" s="6" t="s">
        <v>264</v>
      </c>
      <c r="D9" s="6" t="s">
        <v>25</v>
      </c>
      <c r="E9" s="5" t="s">
        <v>250</v>
      </c>
      <c r="F9" s="1"/>
      <c r="G9" s="1" t="s">
        <v>259</v>
      </c>
      <c r="H9" s="1">
        <f>SUM(H2:H7)</f>
        <v>93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0" x14ac:dyDescent="0.25">
      <c r="A10" s="5">
        <v>7</v>
      </c>
      <c r="B10" s="5" t="s">
        <v>26</v>
      </c>
      <c r="C10" s="5" t="s">
        <v>27</v>
      </c>
      <c r="D10" s="6" t="s">
        <v>28</v>
      </c>
      <c r="E10" s="5" t="s">
        <v>248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0" x14ac:dyDescent="0.25">
      <c r="A11" s="5">
        <v>8</v>
      </c>
      <c r="B11" s="5" t="s">
        <v>29</v>
      </c>
      <c r="C11" s="5" t="s">
        <v>30</v>
      </c>
      <c r="D11" s="6" t="s">
        <v>31</v>
      </c>
      <c r="E11" s="5" t="s">
        <v>248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 x14ac:dyDescent="0.25">
      <c r="A12" s="5">
        <v>9</v>
      </c>
      <c r="B12" s="5" t="s">
        <v>32</v>
      </c>
      <c r="C12" s="5" t="s">
        <v>33</v>
      </c>
      <c r="D12" s="6" t="s">
        <v>34</v>
      </c>
      <c r="E12" s="5" t="s">
        <v>250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customHeight="1" x14ac:dyDescent="0.25">
      <c r="A13" s="5">
        <v>10</v>
      </c>
      <c r="B13" s="5" t="s">
        <v>35</v>
      </c>
      <c r="C13" s="5" t="s">
        <v>36</v>
      </c>
      <c r="D13" s="6" t="s">
        <v>37</v>
      </c>
      <c r="E13" s="5" t="s">
        <v>250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customHeight="1" x14ac:dyDescent="0.25">
      <c r="A14" s="5">
        <v>11</v>
      </c>
      <c r="B14" s="5" t="s">
        <v>38</v>
      </c>
      <c r="C14" s="5" t="s">
        <v>39</v>
      </c>
      <c r="D14" s="6" t="s">
        <v>40</v>
      </c>
      <c r="E14" s="5" t="s">
        <v>21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customHeight="1" x14ac:dyDescent="0.25">
      <c r="A15" s="5">
        <v>12</v>
      </c>
      <c r="B15" s="5" t="s">
        <v>41</v>
      </c>
      <c r="C15" s="5" t="s">
        <v>42</v>
      </c>
      <c r="D15" s="6" t="s">
        <v>43</v>
      </c>
      <c r="E15" s="5" t="s">
        <v>249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x14ac:dyDescent="0.25">
      <c r="A16" s="5">
        <v>13</v>
      </c>
      <c r="B16" s="5" t="s">
        <v>44</v>
      </c>
      <c r="C16" s="5" t="s">
        <v>45</v>
      </c>
      <c r="D16" s="6" t="s">
        <v>46</v>
      </c>
      <c r="E16" s="5" t="s">
        <v>247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 x14ac:dyDescent="0.25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 x14ac:dyDescent="0.2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 x14ac:dyDescent="0.25">
      <c r="A20" s="1"/>
      <c r="B20" s="8" t="s">
        <v>253</v>
      </c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x14ac:dyDescent="0.25">
      <c r="A21" s="5">
        <v>1</v>
      </c>
      <c r="B21" s="5" t="s">
        <v>47</v>
      </c>
      <c r="C21" s="5" t="s">
        <v>48</v>
      </c>
      <c r="D21" s="6" t="s">
        <v>49</v>
      </c>
      <c r="E21" s="5" t="s">
        <v>248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30" x14ac:dyDescent="0.25">
      <c r="A22" s="5">
        <v>2</v>
      </c>
      <c r="B22" s="6" t="s">
        <v>260</v>
      </c>
      <c r="C22" s="6" t="s">
        <v>50</v>
      </c>
      <c r="D22" s="6" t="s">
        <v>51</v>
      </c>
      <c r="E22" s="5" t="s">
        <v>247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0" x14ac:dyDescent="0.25">
      <c r="A23" s="5">
        <v>3</v>
      </c>
      <c r="B23" s="6" t="s">
        <v>261</v>
      </c>
      <c r="C23" s="6" t="s">
        <v>262</v>
      </c>
      <c r="D23" s="6" t="s">
        <v>53</v>
      </c>
      <c r="E23" s="5" t="s">
        <v>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25">
      <c r="A24" s="5">
        <v>4</v>
      </c>
      <c r="B24" s="5" t="s">
        <v>54</v>
      </c>
      <c r="C24" s="6" t="s">
        <v>55</v>
      </c>
      <c r="D24" s="6" t="s">
        <v>56</v>
      </c>
      <c r="E24" s="5" t="s">
        <v>249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5">
      <c r="A25" s="5">
        <v>5</v>
      </c>
      <c r="B25" s="5" t="s">
        <v>57</v>
      </c>
      <c r="C25" s="5" t="s">
        <v>58</v>
      </c>
      <c r="D25" s="6" t="s">
        <v>59</v>
      </c>
      <c r="E25" s="5" t="s">
        <v>249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25">
      <c r="A26" s="5">
        <v>6</v>
      </c>
      <c r="B26" s="5" t="s">
        <v>60</v>
      </c>
      <c r="C26" s="5" t="s">
        <v>61</v>
      </c>
      <c r="D26" s="6" t="s">
        <v>62</v>
      </c>
      <c r="E26" s="5" t="s">
        <v>248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5">
        <v>7</v>
      </c>
      <c r="B27" s="5" t="s">
        <v>63</v>
      </c>
      <c r="C27" s="5" t="s">
        <v>39</v>
      </c>
      <c r="D27" s="6" t="s">
        <v>64</v>
      </c>
      <c r="E27" s="5" t="s">
        <v>249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5">
        <v>8</v>
      </c>
      <c r="B28" s="5" t="s">
        <v>65</v>
      </c>
      <c r="C28" s="5" t="s">
        <v>7</v>
      </c>
      <c r="D28" s="6" t="s">
        <v>66</v>
      </c>
      <c r="E28" s="5" t="s">
        <v>247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5">
        <v>9</v>
      </c>
      <c r="B29" s="5" t="s">
        <v>67</v>
      </c>
      <c r="C29" s="5" t="s">
        <v>68</v>
      </c>
      <c r="D29" s="6" t="s">
        <v>69</v>
      </c>
      <c r="E29" s="5" t="s">
        <v>249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5">
        <v>10</v>
      </c>
      <c r="B30" s="5" t="s">
        <v>70</v>
      </c>
      <c r="C30" s="5" t="s">
        <v>71</v>
      </c>
      <c r="D30" s="6" t="s">
        <v>72</v>
      </c>
      <c r="E30" s="5" t="s">
        <v>247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5">
        <v>11</v>
      </c>
      <c r="B31" s="5" t="s">
        <v>73</v>
      </c>
      <c r="C31" s="5" t="s">
        <v>61</v>
      </c>
      <c r="D31" s="6" t="s">
        <v>74</v>
      </c>
      <c r="E31" s="5" t="s">
        <v>248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5">
        <v>12</v>
      </c>
      <c r="B32" s="5" t="s">
        <v>75</v>
      </c>
      <c r="C32" s="5" t="s">
        <v>76</v>
      </c>
      <c r="D32" s="6" t="s">
        <v>77</v>
      </c>
      <c r="E32" s="5" t="s">
        <v>248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5">
        <v>13</v>
      </c>
      <c r="B33" s="5" t="s">
        <v>78</v>
      </c>
      <c r="C33" s="5" t="s">
        <v>79</v>
      </c>
      <c r="D33" s="6" t="s">
        <v>80</v>
      </c>
      <c r="E33" s="5" t="s">
        <v>249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1"/>
      <c r="B39" s="8" t="s">
        <v>258</v>
      </c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5">
        <v>1</v>
      </c>
      <c r="B40" s="5" t="s">
        <v>81</v>
      </c>
      <c r="C40" s="5" t="s">
        <v>82</v>
      </c>
      <c r="D40" s="6" t="s">
        <v>83</v>
      </c>
      <c r="E40" s="5" t="s">
        <v>248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5">
        <v>2</v>
      </c>
      <c r="B41" s="5" t="s">
        <v>84</v>
      </c>
      <c r="C41" s="5" t="s">
        <v>55</v>
      </c>
      <c r="D41" s="6" t="s">
        <v>85</v>
      </c>
      <c r="E41" s="5" t="s">
        <v>250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5">
        <v>3</v>
      </c>
      <c r="B42" s="5" t="s">
        <v>86</v>
      </c>
      <c r="C42" s="5" t="s">
        <v>87</v>
      </c>
      <c r="D42" s="6" t="s">
        <v>88</v>
      </c>
      <c r="E42" s="5" t="s">
        <v>249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5">
        <v>4</v>
      </c>
      <c r="B43" s="5" t="s">
        <v>89</v>
      </c>
      <c r="C43" s="5" t="s">
        <v>45</v>
      </c>
      <c r="D43" s="6" t="s">
        <v>90</v>
      </c>
      <c r="E43" s="5" t="s">
        <v>248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5">
        <v>5</v>
      </c>
      <c r="B44" s="5" t="s">
        <v>91</v>
      </c>
      <c r="C44" s="5" t="s">
        <v>92</v>
      </c>
      <c r="D44" s="6" t="s">
        <v>93</v>
      </c>
      <c r="E44" s="5" t="s">
        <v>249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5">
        <v>6</v>
      </c>
      <c r="B45" s="5" t="s">
        <v>94</v>
      </c>
      <c r="C45" s="5" t="s">
        <v>95</v>
      </c>
      <c r="D45" s="6" t="s">
        <v>96</v>
      </c>
      <c r="E45" s="5" t="s">
        <v>248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5">
        <v>7</v>
      </c>
      <c r="B46" s="5" t="s">
        <v>97</v>
      </c>
      <c r="C46" s="5" t="s">
        <v>87</v>
      </c>
      <c r="D46" s="6" t="s">
        <v>98</v>
      </c>
      <c r="E46" s="5" t="s">
        <v>249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5">
        <v>8</v>
      </c>
      <c r="B47" s="5" t="s">
        <v>99</v>
      </c>
      <c r="C47" s="5" t="s">
        <v>100</v>
      </c>
      <c r="D47" s="6" t="s">
        <v>101</v>
      </c>
      <c r="E47" s="5" t="s">
        <v>247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5">
        <v>9</v>
      </c>
      <c r="B48" s="5" t="s">
        <v>102</v>
      </c>
      <c r="C48" s="5" t="s">
        <v>103</v>
      </c>
      <c r="D48" s="6" t="s">
        <v>104</v>
      </c>
      <c r="E48" s="5" t="s">
        <v>249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5">
        <v>10</v>
      </c>
      <c r="B49" s="5" t="s">
        <v>105</v>
      </c>
      <c r="C49" s="5" t="s">
        <v>106</v>
      </c>
      <c r="D49" s="6" t="s">
        <v>107</v>
      </c>
      <c r="E49" s="5" t="s">
        <v>248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5">
        <v>11</v>
      </c>
      <c r="B50" s="5" t="s">
        <v>108</v>
      </c>
      <c r="C50" s="5" t="s">
        <v>11</v>
      </c>
      <c r="D50" s="6" t="s">
        <v>109</v>
      </c>
      <c r="E50" s="5" t="s">
        <v>249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5">
        <v>12</v>
      </c>
      <c r="B51" s="5" t="s">
        <v>110</v>
      </c>
      <c r="C51" s="5" t="s">
        <v>111</v>
      </c>
      <c r="D51" s="6" t="s">
        <v>112</v>
      </c>
      <c r="E51" s="5" t="s">
        <v>249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30" x14ac:dyDescent="0.25">
      <c r="A52" s="5">
        <v>13</v>
      </c>
      <c r="B52" s="6" t="s">
        <v>265</v>
      </c>
      <c r="C52" s="6" t="s">
        <v>266</v>
      </c>
      <c r="D52" s="6" t="s">
        <v>113</v>
      </c>
      <c r="E52" s="5" t="s">
        <v>247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1"/>
      <c r="B56" s="8" t="s">
        <v>257</v>
      </c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5">
        <v>1</v>
      </c>
      <c r="B57" s="5" t="s">
        <v>114</v>
      </c>
      <c r="C57" s="5" t="s">
        <v>115</v>
      </c>
      <c r="D57" s="6" t="s">
        <v>116</v>
      </c>
      <c r="E57" s="5" t="s">
        <v>249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5">
        <v>2</v>
      </c>
      <c r="B58" s="5" t="s">
        <v>117</v>
      </c>
      <c r="C58" s="5" t="s">
        <v>30</v>
      </c>
      <c r="D58" s="6" t="s">
        <v>118</v>
      </c>
      <c r="E58" s="5" t="s">
        <v>249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5">
        <v>3</v>
      </c>
      <c r="B59" s="5" t="s">
        <v>119</v>
      </c>
      <c r="C59" s="5" t="s">
        <v>120</v>
      </c>
      <c r="D59" s="6" t="s">
        <v>121</v>
      </c>
      <c r="E59" s="5" t="s">
        <v>247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5">
        <v>4</v>
      </c>
      <c r="B60" s="5" t="s">
        <v>122</v>
      </c>
      <c r="C60" s="5" t="s">
        <v>79</v>
      </c>
      <c r="D60" s="6" t="s">
        <v>123</v>
      </c>
      <c r="E60" s="5" t="s">
        <v>248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5">
        <v>5</v>
      </c>
      <c r="B61" s="5" t="s">
        <v>124</v>
      </c>
      <c r="C61" s="5" t="s">
        <v>125</v>
      </c>
      <c r="D61" s="6" t="s">
        <v>126</v>
      </c>
      <c r="E61" s="5" t="s">
        <v>249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5">
        <v>6</v>
      </c>
      <c r="B62" s="5" t="s">
        <v>127</v>
      </c>
      <c r="C62" s="5" t="s">
        <v>128</v>
      </c>
      <c r="D62" s="6" t="s">
        <v>129</v>
      </c>
      <c r="E62" s="5" t="s">
        <v>250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5">
        <v>7</v>
      </c>
      <c r="B63" s="5" t="s">
        <v>130</v>
      </c>
      <c r="C63" s="5" t="s">
        <v>33</v>
      </c>
      <c r="D63" s="6" t="s">
        <v>131</v>
      </c>
      <c r="E63" s="5" t="s">
        <v>248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5">
        <v>8</v>
      </c>
      <c r="B64" s="5" t="s">
        <v>132</v>
      </c>
      <c r="C64" s="5" t="s">
        <v>133</v>
      </c>
      <c r="D64" s="6" t="s">
        <v>134</v>
      </c>
      <c r="E64" s="5" t="s">
        <v>250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5">
        <v>9</v>
      </c>
      <c r="B65" s="5" t="s">
        <v>135</v>
      </c>
      <c r="C65" s="5" t="s">
        <v>136</v>
      </c>
      <c r="D65" s="6" t="s">
        <v>137</v>
      </c>
      <c r="E65" s="5" t="s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5">
        <v>10</v>
      </c>
      <c r="B66" s="5" t="s">
        <v>138</v>
      </c>
      <c r="C66" s="5" t="s">
        <v>139</v>
      </c>
      <c r="D66" s="6" t="s">
        <v>140</v>
      </c>
      <c r="E66" s="5" t="s">
        <v>248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5">
        <v>11</v>
      </c>
      <c r="B67" s="5" t="s">
        <v>141</v>
      </c>
      <c r="C67" s="5" t="s">
        <v>87</v>
      </c>
      <c r="D67" s="6" t="s">
        <v>142</v>
      </c>
      <c r="E67" s="5" t="s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5">
        <v>12</v>
      </c>
      <c r="B68" s="5" t="s">
        <v>143</v>
      </c>
      <c r="C68" s="5" t="s">
        <v>103</v>
      </c>
      <c r="D68" s="6" t="s">
        <v>144</v>
      </c>
      <c r="E68" s="5" t="s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5">
        <v>13</v>
      </c>
      <c r="B69" s="5" t="s">
        <v>145</v>
      </c>
      <c r="C69" s="5" t="s">
        <v>146</v>
      </c>
      <c r="D69" s="6" t="s">
        <v>147</v>
      </c>
      <c r="E69" s="5" t="s">
        <v>248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1"/>
      <c r="B73" s="8" t="s">
        <v>256</v>
      </c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5">
        <v>1</v>
      </c>
      <c r="B74" s="5" t="s">
        <v>148</v>
      </c>
      <c r="C74" s="5" t="s">
        <v>120</v>
      </c>
      <c r="D74" s="6" t="s">
        <v>149</v>
      </c>
      <c r="E74" s="5" t="s">
        <v>248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5">
        <v>2</v>
      </c>
      <c r="B75" s="5" t="s">
        <v>150</v>
      </c>
      <c r="C75" s="5" t="s">
        <v>151</v>
      </c>
      <c r="D75" s="6" t="s">
        <v>152</v>
      </c>
      <c r="E75" s="5" t="s">
        <v>249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5">
        <v>3</v>
      </c>
      <c r="B76" s="5" t="s">
        <v>153</v>
      </c>
      <c r="C76" s="5" t="s">
        <v>125</v>
      </c>
      <c r="D76" s="6" t="s">
        <v>154</v>
      </c>
      <c r="E76" s="5" t="s">
        <v>248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5">
        <v>4</v>
      </c>
      <c r="B77" s="5" t="s">
        <v>155</v>
      </c>
      <c r="C77" s="5" t="s">
        <v>100</v>
      </c>
      <c r="D77" s="6" t="s">
        <v>156</v>
      </c>
      <c r="E77" s="5" t="s">
        <v>250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5">
        <v>5</v>
      </c>
      <c r="B78" s="5" t="s">
        <v>157</v>
      </c>
      <c r="C78" s="5" t="s">
        <v>158</v>
      </c>
      <c r="D78" s="6" t="s">
        <v>121</v>
      </c>
      <c r="E78" s="5" t="s">
        <v>21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5">
        <v>6</v>
      </c>
      <c r="B79" s="5" t="s">
        <v>159</v>
      </c>
      <c r="C79" s="5" t="s">
        <v>160</v>
      </c>
      <c r="D79" s="6" t="s">
        <v>161</v>
      </c>
      <c r="E79" s="5" t="s">
        <v>247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5">
        <v>7</v>
      </c>
      <c r="B80" s="5" t="s">
        <v>162</v>
      </c>
      <c r="C80" s="5" t="s">
        <v>163</v>
      </c>
      <c r="D80" s="6" t="s">
        <v>164</v>
      </c>
      <c r="E80" s="5" t="s">
        <v>247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5">
        <v>8</v>
      </c>
      <c r="B81" s="5" t="s">
        <v>165</v>
      </c>
      <c r="C81" s="5" t="s">
        <v>166</v>
      </c>
      <c r="D81" s="6" t="s">
        <v>167</v>
      </c>
      <c r="E81" s="5" t="s">
        <v>248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5">
        <v>9</v>
      </c>
      <c r="B82" s="5" t="s">
        <v>168</v>
      </c>
      <c r="C82" s="5" t="s">
        <v>52</v>
      </c>
      <c r="D82" s="6" t="s">
        <v>169</v>
      </c>
      <c r="E82" s="5" t="s">
        <v>249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5">
        <v>10</v>
      </c>
      <c r="B83" s="5" t="s">
        <v>170</v>
      </c>
      <c r="C83" s="5" t="s">
        <v>36</v>
      </c>
      <c r="D83" s="6" t="s">
        <v>171</v>
      </c>
      <c r="E83" s="5" t="s">
        <v>21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5">
        <v>11</v>
      </c>
      <c r="B84" s="5" t="s">
        <v>172</v>
      </c>
      <c r="C84" s="5" t="s">
        <v>173</v>
      </c>
      <c r="D84" s="6" t="s">
        <v>174</v>
      </c>
      <c r="E84" s="5" t="s">
        <v>250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5">
        <v>12</v>
      </c>
      <c r="B85" s="5" t="s">
        <v>175</v>
      </c>
      <c r="C85" s="5" t="s">
        <v>100</v>
      </c>
      <c r="D85" s="6" t="s">
        <v>176</v>
      </c>
      <c r="E85" s="5" t="s">
        <v>250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5">
        <v>13</v>
      </c>
      <c r="B86" s="5" t="s">
        <v>177</v>
      </c>
      <c r="C86" s="5" t="s">
        <v>68</v>
      </c>
      <c r="D86" s="6" t="s">
        <v>178</v>
      </c>
      <c r="E86" s="5" t="s">
        <v>249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1"/>
      <c r="B89" s="8" t="s">
        <v>255</v>
      </c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5">
        <v>1</v>
      </c>
      <c r="B90" s="5" t="s">
        <v>179</v>
      </c>
      <c r="C90" s="5" t="s">
        <v>180</v>
      </c>
      <c r="D90" s="6" t="s">
        <v>181</v>
      </c>
      <c r="E90" s="5" t="s">
        <v>248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5">
        <v>2</v>
      </c>
      <c r="B91" s="5" t="s">
        <v>182</v>
      </c>
      <c r="C91" s="5" t="s">
        <v>183</v>
      </c>
      <c r="D91" s="6" t="s">
        <v>184</v>
      </c>
      <c r="E91" s="5" t="s">
        <v>248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5">
        <v>3</v>
      </c>
      <c r="B92" s="5" t="s">
        <v>185</v>
      </c>
      <c r="C92" s="5" t="s">
        <v>27</v>
      </c>
      <c r="D92" s="6" t="s">
        <v>186</v>
      </c>
      <c r="E92" s="5" t="s">
        <v>249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5">
        <v>4</v>
      </c>
      <c r="B93" s="5" t="s">
        <v>187</v>
      </c>
      <c r="C93" s="5" t="s">
        <v>188</v>
      </c>
      <c r="D93" s="6" t="s">
        <v>189</v>
      </c>
      <c r="E93" s="5" t="s">
        <v>248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5">
        <v>5</v>
      </c>
      <c r="B94" s="5" t="s">
        <v>190</v>
      </c>
      <c r="C94" s="5" t="s">
        <v>160</v>
      </c>
      <c r="D94" s="6" t="s">
        <v>191</v>
      </c>
      <c r="E94" s="5" t="s">
        <v>248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5">
        <v>6</v>
      </c>
      <c r="B95" s="5" t="s">
        <v>29</v>
      </c>
      <c r="C95" s="5" t="s">
        <v>71</v>
      </c>
      <c r="D95" s="6" t="s">
        <v>192</v>
      </c>
      <c r="E95" s="5" t="s">
        <v>247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5">
        <v>7</v>
      </c>
      <c r="B96" s="5" t="s">
        <v>193</v>
      </c>
      <c r="C96" s="5" t="s">
        <v>194</v>
      </c>
      <c r="D96" s="6" t="s">
        <v>195</v>
      </c>
      <c r="E96" s="5" t="s">
        <v>248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5">
        <v>8</v>
      </c>
      <c r="B97" s="5" t="s">
        <v>196</v>
      </c>
      <c r="C97" s="5" t="s">
        <v>197</v>
      </c>
      <c r="D97" s="6" t="s">
        <v>198</v>
      </c>
      <c r="E97" s="5" t="s">
        <v>249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5">
        <v>9</v>
      </c>
      <c r="B98" s="5" t="s">
        <v>199</v>
      </c>
      <c r="C98" s="5" t="s">
        <v>139</v>
      </c>
      <c r="D98" s="6" t="s">
        <v>200</v>
      </c>
      <c r="E98" s="5" t="s">
        <v>248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5">
        <v>10</v>
      </c>
      <c r="B99" s="5" t="s">
        <v>190</v>
      </c>
      <c r="C99" s="5" t="s">
        <v>201</v>
      </c>
      <c r="D99" s="6" t="s">
        <v>202</v>
      </c>
      <c r="E99" s="5" t="s">
        <v>249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5">
        <v>11</v>
      </c>
      <c r="B100" s="5" t="s">
        <v>203</v>
      </c>
      <c r="C100" s="5" t="s">
        <v>204</v>
      </c>
      <c r="D100" s="6" t="s">
        <v>205</v>
      </c>
      <c r="E100" s="5" t="s">
        <v>247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5">
        <v>12</v>
      </c>
      <c r="B101" s="5" t="s">
        <v>206</v>
      </c>
      <c r="C101" s="5" t="s">
        <v>207</v>
      </c>
      <c r="D101" s="6" t="s">
        <v>208</v>
      </c>
      <c r="E101" s="5" t="s">
        <v>249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5">
        <v>13</v>
      </c>
      <c r="B102" s="5" t="s">
        <v>209</v>
      </c>
      <c r="C102" s="5" t="s">
        <v>210</v>
      </c>
      <c r="D102" s="6" t="s">
        <v>211</v>
      </c>
      <c r="E102" s="5" t="s">
        <v>248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1"/>
      <c r="B105" s="8" t="s">
        <v>254</v>
      </c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5">
        <v>1</v>
      </c>
      <c r="B106" s="5" t="s">
        <v>212</v>
      </c>
      <c r="C106" s="5" t="s">
        <v>213</v>
      </c>
      <c r="D106" s="6" t="s">
        <v>214</v>
      </c>
      <c r="E106" s="5" t="s">
        <v>21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5">
        <v>2</v>
      </c>
      <c r="B107" s="5" t="s">
        <v>215</v>
      </c>
      <c r="C107" s="5" t="s">
        <v>216</v>
      </c>
      <c r="D107" s="6" t="s">
        <v>217</v>
      </c>
      <c r="E107" s="5" t="s">
        <v>21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5">
        <v>3</v>
      </c>
      <c r="B108" s="5" t="s">
        <v>218</v>
      </c>
      <c r="C108" s="5" t="s">
        <v>36</v>
      </c>
      <c r="D108" s="6" t="s">
        <v>219</v>
      </c>
      <c r="E108" s="5" t="s">
        <v>248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30" x14ac:dyDescent="0.25">
      <c r="A109" s="5">
        <v>4</v>
      </c>
      <c r="B109" s="6" t="s">
        <v>220</v>
      </c>
      <c r="C109" s="6" t="s">
        <v>221</v>
      </c>
      <c r="D109" s="6" t="s">
        <v>222</v>
      </c>
      <c r="E109" s="5" t="s">
        <v>252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5">
        <v>5</v>
      </c>
      <c r="B110" s="5" t="s">
        <v>223</v>
      </c>
      <c r="C110" s="5" t="s">
        <v>224</v>
      </c>
      <c r="D110" s="6" t="s">
        <v>225</v>
      </c>
      <c r="E110" s="5" t="s">
        <v>248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5">
        <v>6</v>
      </c>
      <c r="B111" s="5" t="s">
        <v>226</v>
      </c>
      <c r="C111" s="5" t="s">
        <v>55</v>
      </c>
      <c r="D111" s="6" t="s">
        <v>227</v>
      </c>
      <c r="E111" s="5" t="s">
        <v>248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5">
        <v>7</v>
      </c>
      <c r="B112" s="5" t="s">
        <v>228</v>
      </c>
      <c r="C112" s="5" t="s">
        <v>229</v>
      </c>
      <c r="D112" s="6" t="s">
        <v>230</v>
      </c>
      <c r="E112" s="5" t="s">
        <v>250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6" customHeight="1" x14ac:dyDescent="0.25">
      <c r="A113" s="5">
        <v>8</v>
      </c>
      <c r="B113" s="5" t="s">
        <v>231</v>
      </c>
      <c r="C113" s="5" t="s">
        <v>232</v>
      </c>
      <c r="D113" s="6" t="s">
        <v>240</v>
      </c>
      <c r="E113" s="5" t="s">
        <v>250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5">
        <v>9</v>
      </c>
      <c r="B114" s="5" t="s">
        <v>233</v>
      </c>
      <c r="C114" s="5" t="s">
        <v>234</v>
      </c>
      <c r="D114" s="6" t="s">
        <v>240</v>
      </c>
      <c r="E114" s="5" t="s">
        <v>21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5">
        <v>10</v>
      </c>
      <c r="B115" s="5" t="s">
        <v>235</v>
      </c>
      <c r="C115" s="5" t="s">
        <v>236</v>
      </c>
      <c r="D115" s="6" t="s">
        <v>240</v>
      </c>
      <c r="E115" s="5" t="s">
        <v>250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5">
        <v>11</v>
      </c>
      <c r="B116" s="5" t="s">
        <v>237</v>
      </c>
      <c r="C116" s="5" t="s">
        <v>238</v>
      </c>
      <c r="D116" s="6" t="s">
        <v>240</v>
      </c>
      <c r="E116" s="5" t="s">
        <v>250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5">
        <v>12</v>
      </c>
      <c r="B117" s="5" t="s">
        <v>239</v>
      </c>
      <c r="C117" s="5" t="s">
        <v>87</v>
      </c>
      <c r="D117" s="6" t="s">
        <v>240</v>
      </c>
      <c r="E117" s="5" t="s">
        <v>250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5">
        <v>13</v>
      </c>
      <c r="B118" s="5" t="s">
        <v>241</v>
      </c>
      <c r="C118" s="5" t="s">
        <v>197</v>
      </c>
      <c r="D118" s="6" t="s">
        <v>240</v>
      </c>
      <c r="E118" s="5" t="s">
        <v>250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5">
        <v>14</v>
      </c>
      <c r="B119" s="5" t="s">
        <v>242</v>
      </c>
      <c r="C119" s="5" t="s">
        <v>243</v>
      </c>
      <c r="D119" s="6" t="s">
        <v>244</v>
      </c>
      <c r="E119" s="5" t="s">
        <v>21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5">
        <v>15</v>
      </c>
      <c r="B120" s="5" t="s">
        <v>245</v>
      </c>
      <c r="C120" s="5" t="s">
        <v>92</v>
      </c>
      <c r="D120" s="6" t="s">
        <v>246</v>
      </c>
      <c r="E120" s="5" t="s">
        <v>248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всех по секциям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Петраневский</cp:lastModifiedBy>
  <dcterms:created xsi:type="dcterms:W3CDTF">2022-04-25T18:15:25Z</dcterms:created>
  <dcterms:modified xsi:type="dcterms:W3CDTF">2022-04-25T18:29:31Z</dcterms:modified>
</cp:coreProperties>
</file>